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5195" windowHeight="3555"/>
  </bookViews>
  <sheets>
    <sheet name="Sheet4" sheetId="24" r:id="rId1"/>
  </sheets>
  <calcPr calcId="145621" iterate="1" iterateCount="1000" calcOnSave="0"/>
</workbook>
</file>

<file path=xl/calcChain.xml><?xml version="1.0" encoding="utf-8"?>
<calcChain xmlns="http://schemas.openxmlformats.org/spreadsheetml/2006/main">
  <c r="P12" i="24" l="1"/>
  <c r="N12" i="24"/>
  <c r="L12" i="24"/>
  <c r="J12" i="24"/>
  <c r="H12" i="24"/>
  <c r="F12" i="24"/>
  <c r="D12" i="24"/>
  <c r="P11" i="24"/>
  <c r="N11" i="24"/>
  <c r="L11" i="24"/>
  <c r="J11" i="24"/>
  <c r="H11" i="24"/>
  <c r="F11" i="24"/>
  <c r="D11" i="24"/>
  <c r="P10" i="24"/>
  <c r="N10" i="24"/>
  <c r="L10" i="24"/>
  <c r="J10" i="24"/>
  <c r="H10" i="24"/>
  <c r="F10" i="24"/>
  <c r="D10" i="24"/>
  <c r="P9" i="24"/>
  <c r="N9" i="24"/>
  <c r="L9" i="24"/>
  <c r="J9" i="24"/>
  <c r="H9" i="24"/>
  <c r="F9" i="24"/>
  <c r="D9" i="24"/>
  <c r="P8" i="24"/>
  <c r="N8" i="24"/>
  <c r="L8" i="24"/>
  <c r="J8" i="24"/>
  <c r="H8" i="24"/>
  <c r="F8" i="24"/>
  <c r="D8" i="24"/>
  <c r="P7" i="24"/>
  <c r="N7" i="24"/>
  <c r="L7" i="24"/>
  <c r="J7" i="24"/>
  <c r="H7" i="24"/>
  <c r="F7" i="24"/>
  <c r="D7" i="24"/>
</calcChain>
</file>

<file path=xl/sharedStrings.xml><?xml version="1.0" encoding="utf-8"?>
<sst xmlns="http://schemas.openxmlformats.org/spreadsheetml/2006/main" count="34" uniqueCount="34">
  <si>
    <t>المساحة المزروعة بالدونم</t>
  </si>
  <si>
    <t>نجيليات</t>
  </si>
  <si>
    <t>قرنيات</t>
  </si>
  <si>
    <t>زراعات علفية</t>
  </si>
  <si>
    <t>المساحة الاجمالية المزروعة  (1)</t>
  </si>
  <si>
    <t>زراعات صناعية</t>
  </si>
  <si>
    <t>درنيات وابصال</t>
  </si>
  <si>
    <t>المساحة المزروعة (4)</t>
  </si>
  <si>
    <t>المساحة المزروعة (3)</t>
  </si>
  <si>
    <t>المساحة المزروعة (5)</t>
  </si>
  <si>
    <t>المساحة المزروعة (6)</t>
  </si>
  <si>
    <t>المساحة المزروعة (7)</t>
  </si>
  <si>
    <t>المساحة المزروعة (8)</t>
  </si>
  <si>
    <t>المساحة المزروعة (2)</t>
  </si>
  <si>
    <t>خضار ورقية</t>
  </si>
  <si>
    <t>خضار ثمرية</t>
  </si>
  <si>
    <t>المجموع</t>
  </si>
  <si>
    <t>طريقة الاستغلال</t>
  </si>
  <si>
    <t>ملك</t>
  </si>
  <si>
    <t>مستأجرة مقابل مال</t>
  </si>
  <si>
    <t>مستأجرة أو ضمان مقابل انتاج أو خدمات</t>
  </si>
  <si>
    <t>انتقالية</t>
  </si>
  <si>
    <t>غيرها</t>
  </si>
  <si>
    <t>جدول 4.3</t>
  </si>
  <si>
    <t>قضاء: بعبدا</t>
  </si>
  <si>
    <t xml:space="preserve">%
(2/1)
</t>
  </si>
  <si>
    <t>استخدام الاراضي للزراعات الموسمية حسب طريقة الاستغلال للحيازات*</t>
  </si>
  <si>
    <t xml:space="preserve"> * يمكن تسجيل فروقات طفيفة بنسبة 0.1 وذلك نتيجة التدوير</t>
  </si>
  <si>
    <t xml:space="preserve">%
(3/1)
</t>
  </si>
  <si>
    <t xml:space="preserve">%
(4/1)
</t>
  </si>
  <si>
    <t xml:space="preserve">%
(5/1)
</t>
  </si>
  <si>
    <t xml:space="preserve">%
(6/1)
</t>
  </si>
  <si>
    <t xml:space="preserve">%
(7/1)
</t>
  </si>
  <si>
    <t xml:space="preserve">%
(8/1)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</si>
</sst>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2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/>
    <xf numFmtId="0" fontId="4" fillId="0" borderId="0" xfId="0" applyFont="1"/>
    <xf numFmtId="164" fontId="6" fillId="0" borderId="8" xfId="1" applyNumberFormat="1" applyFont="1" applyBorder="1"/>
    <xf numFmtId="0" fontId="7" fillId="0" borderId="0" xfId="0" applyFont="1"/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64" fontId="6" fillId="0" borderId="7" xfId="1" applyNumberFormat="1" applyFont="1" applyBorder="1"/>
    <xf numFmtId="164" fontId="6" fillId="0" borderId="4" xfId="1" applyNumberFormat="1" applyFont="1" applyBorder="1"/>
    <xf numFmtId="165" fontId="6" fillId="0" borderId="15" xfId="0" applyNumberFormat="1" applyFont="1" applyBorder="1"/>
    <xf numFmtId="164" fontId="6" fillId="0" borderId="5" xfId="1" applyNumberFormat="1" applyFont="1" applyBorder="1"/>
    <xf numFmtId="165" fontId="6" fillId="0" borderId="14" xfId="0" applyNumberFormat="1" applyFont="1" applyBorder="1"/>
    <xf numFmtId="164" fontId="6" fillId="0" borderId="9" xfId="1" applyNumberFormat="1" applyFont="1" applyBorder="1"/>
    <xf numFmtId="164" fontId="6" fillId="0" borderId="6" xfId="1" applyNumberFormat="1" applyFont="1" applyBorder="1"/>
    <xf numFmtId="165" fontId="6" fillId="0" borderId="16" xfId="0" applyNumberFormat="1" applyFont="1" applyBorder="1"/>
    <xf numFmtId="164" fontId="8" fillId="0" borderId="1" xfId="1" applyNumberFormat="1" applyFont="1" applyBorder="1"/>
    <xf numFmtId="164" fontId="8" fillId="0" borderId="11" xfId="1" applyNumberFormat="1" applyFont="1" applyBorder="1"/>
    <xf numFmtId="165" fontId="8" fillId="0" borderId="12" xfId="0" applyNumberFormat="1" applyFont="1" applyBorder="1"/>
    <xf numFmtId="0" fontId="1" fillId="0" borderId="0" xfId="0" applyFont="1"/>
    <xf numFmtId="0" fontId="3" fillId="0" borderId="2" xfId="0" applyFont="1" applyBorder="1" applyAlignment="1">
      <alignment horizontal="right"/>
    </xf>
    <xf numFmtId="0" fontId="0" fillId="0" borderId="0" xfId="0" applyAlignment="1">
      <alignment horizontal="right"/>
    </xf>
    <xf numFmtId="166" fontId="6" fillId="0" borderId="5" xfId="1" applyNumberFormat="1" applyFont="1" applyBorder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readingOrder="2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4"/>
  <sheetViews>
    <sheetView rightToLeft="1" tabSelected="1" workbookViewId="0">
      <selection activeCell="F3" sqref="F3"/>
    </sheetView>
  </sheetViews>
  <sheetFormatPr defaultRowHeight="15" x14ac:dyDescent="0.25"/>
  <cols>
    <col min="1" max="1" width="17.28515625" customWidth="1"/>
    <col min="2" max="2" width="14.7109375" customWidth="1"/>
    <col min="3" max="4" width="8.7109375" customWidth="1"/>
    <col min="5" max="6" width="7.42578125" customWidth="1"/>
    <col min="7" max="8" width="8.7109375" customWidth="1"/>
    <col min="9" max="10" width="7.42578125" customWidth="1"/>
    <col min="11" max="14" width="7.7109375" customWidth="1"/>
    <col min="15" max="15" width="7.42578125" customWidth="1"/>
    <col min="16" max="16" width="8.42578125" customWidth="1"/>
    <col min="17" max="18" width="7.7109375" customWidth="1"/>
  </cols>
  <sheetData>
    <row r="1" spans="1:18" ht="42.75" customHeight="1" x14ac:dyDescent="0.25">
      <c r="A1" s="31" t="s">
        <v>24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8" s="2" customFormat="1" ht="67.5" customHeight="1" x14ac:dyDescent="0.25">
      <c r="A2" s="28" t="s">
        <v>26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32"/>
      <c r="R2" s="32"/>
    </row>
    <row r="3" spans="1:18" s="2" customFormat="1" ht="18" customHeight="1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</row>
    <row r="4" spans="1:18" ht="18" customHeight="1" thickBot="1" x14ac:dyDescent="0.35">
      <c r="A4" s="3" t="s">
        <v>23</v>
      </c>
      <c r="N4" s="22" t="s">
        <v>0</v>
      </c>
      <c r="O4" s="23"/>
      <c r="P4" s="23"/>
    </row>
    <row r="5" spans="1:18" ht="57.6" customHeight="1" thickBot="1" x14ac:dyDescent="0.3">
      <c r="A5" s="29" t="s">
        <v>17</v>
      </c>
      <c r="B5" s="27" t="s">
        <v>4</v>
      </c>
      <c r="C5" s="27" t="s">
        <v>1</v>
      </c>
      <c r="D5" s="27"/>
      <c r="E5" s="27" t="s">
        <v>2</v>
      </c>
      <c r="F5" s="27"/>
      <c r="G5" s="27" t="s">
        <v>3</v>
      </c>
      <c r="H5" s="27"/>
      <c r="I5" s="27" t="s">
        <v>14</v>
      </c>
      <c r="J5" s="27"/>
      <c r="K5" s="27" t="s">
        <v>15</v>
      </c>
      <c r="L5" s="27"/>
      <c r="M5" s="27" t="s">
        <v>6</v>
      </c>
      <c r="N5" s="27"/>
      <c r="O5" s="27" t="s">
        <v>5</v>
      </c>
      <c r="P5" s="27"/>
    </row>
    <row r="6" spans="1:18" ht="45" customHeight="1" thickBot="1" x14ac:dyDescent="0.3">
      <c r="A6" s="30"/>
      <c r="B6" s="29"/>
      <c r="C6" s="1" t="s">
        <v>13</v>
      </c>
      <c r="D6" s="1" t="s">
        <v>25</v>
      </c>
      <c r="E6" s="1" t="s">
        <v>8</v>
      </c>
      <c r="F6" s="1" t="s">
        <v>28</v>
      </c>
      <c r="G6" s="1" t="s">
        <v>7</v>
      </c>
      <c r="H6" s="1" t="s">
        <v>29</v>
      </c>
      <c r="I6" s="1" t="s">
        <v>9</v>
      </c>
      <c r="J6" s="1" t="s">
        <v>30</v>
      </c>
      <c r="K6" s="1" t="s">
        <v>10</v>
      </c>
      <c r="L6" s="1" t="s">
        <v>31</v>
      </c>
      <c r="M6" s="1" t="s">
        <v>11</v>
      </c>
      <c r="N6" s="1" t="s">
        <v>32</v>
      </c>
      <c r="O6" s="1" t="s">
        <v>12</v>
      </c>
      <c r="P6" s="1" t="s">
        <v>33</v>
      </c>
    </row>
    <row r="7" spans="1:18" ht="18" customHeight="1" x14ac:dyDescent="0.25">
      <c r="A7" s="6" t="s">
        <v>18</v>
      </c>
      <c r="B7" s="10">
        <v>1939.047</v>
      </c>
      <c r="C7" s="11">
        <v>13.65</v>
      </c>
      <c r="D7" s="12">
        <f t="shared" ref="D7:D12" si="0">C7/B7*100</f>
        <v>0.70395405578101</v>
      </c>
      <c r="E7" s="11">
        <v>510.44200000000001</v>
      </c>
      <c r="F7" s="12">
        <f t="shared" ref="F7:F12" si="1">E7/B7*100</f>
        <v>26.324374808862295</v>
      </c>
      <c r="G7" s="11">
        <v>0.26500000000000001</v>
      </c>
      <c r="H7" s="12">
        <f t="shared" ref="H7:H12" si="2">G7/B7*100</f>
        <v>1.366650731003426E-2</v>
      </c>
      <c r="I7" s="11">
        <v>284.05700000000002</v>
      </c>
      <c r="J7" s="12">
        <f t="shared" ref="J7:J12" si="3">I7/B7*100</f>
        <v>14.649309686665667</v>
      </c>
      <c r="K7" s="11">
        <v>851.63800000000003</v>
      </c>
      <c r="L7" s="12">
        <f t="shared" ref="L7:L12" si="4">K7/B7*100</f>
        <v>43.920441330199836</v>
      </c>
      <c r="M7" s="11">
        <v>245.095</v>
      </c>
      <c r="N7" s="12">
        <f t="shared" ref="N7:N12" si="5">M7/B7*100</f>
        <v>12.639972110010742</v>
      </c>
      <c r="O7" s="11">
        <v>33.9</v>
      </c>
      <c r="P7" s="12">
        <f t="shared" ref="P7:P12" si="6">O7/B7*100</f>
        <v>1.7482815011704202</v>
      </c>
    </row>
    <row r="8" spans="1:18" ht="25.5" customHeight="1" x14ac:dyDescent="0.25">
      <c r="A8" s="7" t="s">
        <v>19</v>
      </c>
      <c r="B8" s="4">
        <v>355.983</v>
      </c>
      <c r="C8" s="13">
        <v>0</v>
      </c>
      <c r="D8" s="14">
        <f t="shared" si="0"/>
        <v>0</v>
      </c>
      <c r="E8" s="13">
        <v>52.87</v>
      </c>
      <c r="F8" s="14">
        <f t="shared" si="1"/>
        <v>14.851832812241033</v>
      </c>
      <c r="G8" s="13">
        <v>1.2</v>
      </c>
      <c r="H8" s="14">
        <f t="shared" si="2"/>
        <v>0.33709474890654889</v>
      </c>
      <c r="I8" s="13">
        <v>151.15</v>
      </c>
      <c r="J8" s="14">
        <f t="shared" si="3"/>
        <v>42.459892747687391</v>
      </c>
      <c r="K8" s="13">
        <v>131.47300000000001</v>
      </c>
      <c r="L8" s="14">
        <f t="shared" si="4"/>
        <v>36.932381602492256</v>
      </c>
      <c r="M8" s="13">
        <v>17.29</v>
      </c>
      <c r="N8" s="14">
        <f t="shared" si="5"/>
        <v>4.8569735071618592</v>
      </c>
      <c r="O8" s="13">
        <v>2</v>
      </c>
      <c r="P8" s="14">
        <f t="shared" si="6"/>
        <v>0.56182458151091486</v>
      </c>
    </row>
    <row r="9" spans="1:18" ht="32.25" customHeight="1" x14ac:dyDescent="0.25">
      <c r="A9" s="7" t="s">
        <v>20</v>
      </c>
      <c r="B9" s="4">
        <v>452.7</v>
      </c>
      <c r="C9" s="13">
        <v>250</v>
      </c>
      <c r="D9" s="14">
        <f t="shared" si="0"/>
        <v>55.224210293792794</v>
      </c>
      <c r="E9" s="13">
        <v>32.130000000000003</v>
      </c>
      <c r="F9" s="14">
        <f t="shared" si="1"/>
        <v>7.0974155069582521</v>
      </c>
      <c r="G9" s="13">
        <v>0</v>
      </c>
      <c r="H9" s="14">
        <f t="shared" si="2"/>
        <v>0</v>
      </c>
      <c r="I9" s="13">
        <v>97.59</v>
      </c>
      <c r="J9" s="14">
        <f t="shared" si="3"/>
        <v>21.557322730284959</v>
      </c>
      <c r="K9" s="13">
        <v>64.765000000000001</v>
      </c>
      <c r="L9" s="14">
        <f t="shared" si="4"/>
        <v>14.306383918709964</v>
      </c>
      <c r="M9" s="13">
        <v>8.1649999999999991</v>
      </c>
      <c r="N9" s="14">
        <f t="shared" si="5"/>
        <v>1.8036227081952727</v>
      </c>
      <c r="O9" s="13">
        <v>0.05</v>
      </c>
      <c r="P9" s="14">
        <f t="shared" si="6"/>
        <v>1.104484205875856E-2</v>
      </c>
    </row>
    <row r="10" spans="1:18" ht="18" customHeight="1" x14ac:dyDescent="0.25">
      <c r="A10" s="7" t="s">
        <v>21</v>
      </c>
      <c r="B10" s="4">
        <v>53.9</v>
      </c>
      <c r="C10" s="24">
        <v>0.05</v>
      </c>
      <c r="D10" s="14">
        <f t="shared" si="0"/>
        <v>9.27643784786642E-2</v>
      </c>
      <c r="E10" s="13">
        <v>17.989999999999998</v>
      </c>
      <c r="F10" s="14">
        <f t="shared" si="1"/>
        <v>33.376623376623378</v>
      </c>
      <c r="G10" s="13">
        <v>0</v>
      </c>
      <c r="H10" s="14">
        <f t="shared" si="2"/>
        <v>0</v>
      </c>
      <c r="I10" s="13">
        <v>9.1199999999999992</v>
      </c>
      <c r="J10" s="14">
        <f t="shared" si="3"/>
        <v>16.920222634508349</v>
      </c>
      <c r="K10" s="13">
        <v>24.55</v>
      </c>
      <c r="L10" s="14">
        <f t="shared" si="4"/>
        <v>45.547309833024116</v>
      </c>
      <c r="M10" s="13">
        <v>2.19</v>
      </c>
      <c r="N10" s="14">
        <f t="shared" si="5"/>
        <v>4.0630797773654912</v>
      </c>
      <c r="O10" s="13">
        <v>0</v>
      </c>
      <c r="P10" s="14">
        <f t="shared" si="6"/>
        <v>0</v>
      </c>
    </row>
    <row r="11" spans="1:18" ht="18" customHeight="1" thickBot="1" x14ac:dyDescent="0.3">
      <c r="A11" s="8" t="s">
        <v>22</v>
      </c>
      <c r="B11" s="15">
        <v>60.25</v>
      </c>
      <c r="C11" s="16">
        <v>0</v>
      </c>
      <c r="D11" s="17">
        <f t="shared" si="0"/>
        <v>0</v>
      </c>
      <c r="E11" s="16">
        <v>14.135</v>
      </c>
      <c r="F11" s="17">
        <f t="shared" si="1"/>
        <v>23.460580912863072</v>
      </c>
      <c r="G11" s="16">
        <v>0</v>
      </c>
      <c r="H11" s="17">
        <f t="shared" si="2"/>
        <v>0</v>
      </c>
      <c r="I11" s="16">
        <v>3.85</v>
      </c>
      <c r="J11" s="17">
        <f t="shared" si="3"/>
        <v>6.3900414937759331</v>
      </c>
      <c r="K11" s="16">
        <v>33.615000000000002</v>
      </c>
      <c r="L11" s="17">
        <f t="shared" si="4"/>
        <v>55.792531120331958</v>
      </c>
      <c r="M11" s="16">
        <v>8.65</v>
      </c>
      <c r="N11" s="17">
        <f t="shared" si="5"/>
        <v>14.356846473029048</v>
      </c>
      <c r="O11" s="16">
        <v>0</v>
      </c>
      <c r="P11" s="17">
        <f t="shared" si="6"/>
        <v>0</v>
      </c>
    </row>
    <row r="12" spans="1:18" s="21" customFormat="1" ht="18" customHeight="1" thickBot="1" x14ac:dyDescent="0.3">
      <c r="A12" s="9" t="s">
        <v>16</v>
      </c>
      <c r="B12" s="18">
        <v>2861.88</v>
      </c>
      <c r="C12" s="19">
        <v>263.7</v>
      </c>
      <c r="D12" s="20">
        <f t="shared" si="0"/>
        <v>9.2142228185668156</v>
      </c>
      <c r="E12" s="19">
        <v>627.56700000000001</v>
      </c>
      <c r="F12" s="20">
        <f t="shared" si="1"/>
        <v>21.928487567612898</v>
      </c>
      <c r="G12" s="19">
        <v>1.4650000000000001</v>
      </c>
      <c r="H12" s="20">
        <f t="shared" si="2"/>
        <v>5.1190126769815644E-2</v>
      </c>
      <c r="I12" s="19">
        <v>545.76700000000005</v>
      </c>
      <c r="J12" s="20">
        <f t="shared" si="3"/>
        <v>19.0702265643563</v>
      </c>
      <c r="K12" s="19">
        <v>1106.0409999999999</v>
      </c>
      <c r="L12" s="20">
        <f t="shared" si="4"/>
        <v>38.647357680964959</v>
      </c>
      <c r="M12" s="19">
        <v>281.39</v>
      </c>
      <c r="N12" s="20">
        <f t="shared" si="5"/>
        <v>9.8323479670705947</v>
      </c>
      <c r="O12" s="19">
        <v>35.950000000000003</v>
      </c>
      <c r="P12" s="20">
        <f t="shared" si="6"/>
        <v>1.2561672746586161</v>
      </c>
    </row>
    <row r="13" spans="1:18" ht="15.75" x14ac:dyDescent="0.25">
      <c r="A13" s="5"/>
    </row>
    <row r="14" spans="1:18" x14ac:dyDescent="0.25">
      <c r="A14" s="26" t="s">
        <v>27</v>
      </c>
      <c r="B14" s="26"/>
      <c r="C14" s="26"/>
      <c r="D14" s="26"/>
      <c r="E14" s="26"/>
    </row>
  </sheetData>
  <mergeCells count="12">
    <mergeCell ref="A14:E14"/>
    <mergeCell ref="O5:P5"/>
    <mergeCell ref="A5:A6"/>
    <mergeCell ref="B5:B6"/>
    <mergeCell ref="C5:D5"/>
    <mergeCell ref="E5:F5"/>
    <mergeCell ref="G5:H5"/>
    <mergeCell ref="I5:J5"/>
    <mergeCell ref="K5:L5"/>
    <mergeCell ref="M5:N5"/>
    <mergeCell ref="A1:P1"/>
    <mergeCell ref="A2:P2"/>
  </mergeCells>
  <pageMargins left="0.2" right="0.2" top="0.3" bottom="0.3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Sheet4</vt:lpstr>
    </vt:vector>
  </TitlesOfParts>
  <Company>MOA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Haifa</dc:creator>
  <cp:lastModifiedBy>Nermine Faour</cp:lastModifiedBy>
  <cp:lastPrinted>2011-04-05T11:33:15Z</cp:lastPrinted>
  <dcterms:created xsi:type="dcterms:W3CDTF">2011-02-02T08:34:18Z</dcterms:created>
  <dcterms:modified xsi:type="dcterms:W3CDTF">2012-10-24T09:22:31Z</dcterms:modified>
</cp:coreProperties>
</file>